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4.29\share\06 宮川内ダム担当\07_長尾\Ｒ３工事委託業務\【予定（９月２回目）】（工期）Ｒ３吉土　熊谷川他　阿波・吉野柿原他　河川測量業務\当初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4" i="1" l="1"/>
  <c r="G51" i="1"/>
  <c r="G49" i="1"/>
  <c r="G48" i="1"/>
  <c r="G47" i="1" s="1"/>
  <c r="G45" i="1"/>
  <c r="G44" i="1"/>
  <c r="G43" i="1"/>
  <c r="G34" i="1"/>
  <c r="G25" i="1"/>
  <c r="G16" i="1"/>
  <c r="G15" i="1"/>
  <c r="G14" i="1" s="1"/>
  <c r="G12" i="1"/>
  <c r="G11" i="1"/>
  <c r="G10" i="1"/>
  <c r="G53" i="1" l="1"/>
  <c r="G56" i="1" s="1"/>
  <c r="G57" i="1" s="1"/>
</calcChain>
</file>

<file path=xl/sharedStrings.xml><?xml version="1.0" encoding="utf-8"?>
<sst xmlns="http://schemas.openxmlformats.org/spreadsheetml/2006/main" count="109" uniqueCount="45">
  <si>
    <t>業務委託費内訳書</t>
  </si>
  <si>
    <t>住　　　　所</t>
  </si>
  <si>
    <t>商号又は名称</t>
  </si>
  <si>
    <t>代 表 者 名</t>
  </si>
  <si>
    <t>業 務 名</t>
  </si>
  <si>
    <t>Ｒ３吉土　熊谷川他　阿波・吉野柿原他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</si>
  <si>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</si>
  <si>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</si>
  <si>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</si>
  <si>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</si>
  <si>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</si>
  <si>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</si>
  <si>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</si>
  <si>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</si>
  <si>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</si>
  <si>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</si>
  <si>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</si>
  <si>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</si>
  <si>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路線測量
　熊谷川（上流区間）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</si>
  <si>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</si>
  <si>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</si>
  <si>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</si>
  <si>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</si>
  <si>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</si>
  <si>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</si>
  <si>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</si>
  <si>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</si>
  <si>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</si>
  <si>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土量計算</t>
  </si>
  <si>
    <t>路線測量
　熊谷川（下流区間）</t>
  </si>
  <si>
    <t>路線測量
　大谷川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</si>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</sst>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34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G16+G25+G34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G17+G18+G19+G20+G21+G22+G23+G24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20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22</v>
      </c>
      <c r="F18" s="10">
        <v>0.35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22</v>
      </c>
      <c r="F19" s="10">
        <v>0.35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22</v>
      </c>
      <c r="F20" s="10">
        <v>0.35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22</v>
      </c>
      <c r="F21" s="10">
        <v>0.35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22</v>
      </c>
      <c r="F22" s="10">
        <v>0.35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22</v>
      </c>
      <c r="F23" s="10">
        <v>0.35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22</v>
      </c>
      <c r="F24" s="10">
        <v>0.35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29</v>
      </c>
      <c r="D25" s="24"/>
      <c r="E25" s="8" t="s">
        <v>13</v>
      </c>
      <c r="F25" s="9">
        <v>1</v>
      </c>
      <c r="G25" s="11">
        <f>G26+G27+G28+G29+G30+G31+G32+G33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19</v>
      </c>
      <c r="E26" s="8" t="s">
        <v>20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21</v>
      </c>
      <c r="E27" s="8" t="s">
        <v>22</v>
      </c>
      <c r="F27" s="10">
        <v>0.5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23</v>
      </c>
      <c r="E28" s="8" t="s">
        <v>22</v>
      </c>
      <c r="F28" s="10">
        <v>0.5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24</v>
      </c>
      <c r="E29" s="8" t="s">
        <v>22</v>
      </c>
      <c r="F29" s="10">
        <v>0.5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25</v>
      </c>
      <c r="E30" s="8" t="s">
        <v>22</v>
      </c>
      <c r="F30" s="10">
        <v>0.5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26</v>
      </c>
      <c r="E31" s="8" t="s">
        <v>22</v>
      </c>
      <c r="F31" s="10">
        <v>0.5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27</v>
      </c>
      <c r="E32" s="8" t="s">
        <v>22</v>
      </c>
      <c r="F32" s="10">
        <v>0.5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28</v>
      </c>
      <c r="E33" s="8" t="s">
        <v>22</v>
      </c>
      <c r="F33" s="10">
        <v>0.5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30</v>
      </c>
      <c r="D34" s="24"/>
      <c r="E34" s="8" t="s">
        <v>13</v>
      </c>
      <c r="F34" s="9">
        <v>1</v>
      </c>
      <c r="G34" s="11">
        <f>G35+G36+G37+G38+G39+G40+G41+G42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19</v>
      </c>
      <c r="E35" s="8" t="s">
        <v>20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21</v>
      </c>
      <c r="E36" s="8" t="s">
        <v>22</v>
      </c>
      <c r="F36" s="10">
        <v>0.83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23</v>
      </c>
      <c r="E37" s="8" t="s">
        <v>22</v>
      </c>
      <c r="F37" s="10">
        <v>0.83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24</v>
      </c>
      <c r="E38" s="8" t="s">
        <v>22</v>
      </c>
      <c r="F38" s="10">
        <v>0.83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25</v>
      </c>
      <c r="E39" s="8" t="s">
        <v>22</v>
      </c>
      <c r="F39" s="10">
        <v>0.83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26</v>
      </c>
      <c r="E40" s="8" t="s">
        <v>22</v>
      </c>
      <c r="F40" s="10">
        <v>0.83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27</v>
      </c>
      <c r="E41" s="8" t="s">
        <v>22</v>
      </c>
      <c r="F41" s="10">
        <v>0.83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28</v>
      </c>
      <c r="E42" s="8" t="s">
        <v>22</v>
      </c>
      <c r="F42" s="10">
        <v>0.83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31</v>
      </c>
      <c r="B43" s="24"/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1</v>
      </c>
    </row>
    <row r="44" spans="1:10" ht="42" customHeight="1" x14ac:dyDescent="0.15">
      <c r="A44" s="6"/>
      <c r="B44" s="24" t="s">
        <v>31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32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33</v>
      </c>
      <c r="E46" s="8" t="s">
        <v>20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34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1</v>
      </c>
    </row>
    <row r="48" spans="1:10" ht="42" customHeight="1" x14ac:dyDescent="0.15">
      <c r="A48" s="6"/>
      <c r="B48" s="24" t="s">
        <v>34</v>
      </c>
      <c r="C48" s="24"/>
      <c r="D48" s="24"/>
      <c r="E48" s="8" t="s">
        <v>13</v>
      </c>
      <c r="F48" s="9">
        <v>1</v>
      </c>
      <c r="G48" s="11">
        <f>G49+G51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35</v>
      </c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36</v>
      </c>
      <c r="E50" s="8" t="s">
        <v>13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37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38</v>
      </c>
      <c r="E52" s="8" t="s">
        <v>13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23" t="s">
        <v>39</v>
      </c>
      <c r="B53" s="24"/>
      <c r="C53" s="24"/>
      <c r="D53" s="24"/>
      <c r="E53" s="8" t="s">
        <v>13</v>
      </c>
      <c r="F53" s="9">
        <v>1</v>
      </c>
      <c r="G53" s="11">
        <f>G10+G14+G43+G47</f>
        <v>0</v>
      </c>
      <c r="I53" s="13">
        <v>44</v>
      </c>
      <c r="J53" s="14"/>
    </row>
    <row r="54" spans="1:10" ht="42" customHeight="1" x14ac:dyDescent="0.15">
      <c r="A54" s="23" t="s">
        <v>40</v>
      </c>
      <c r="B54" s="24"/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/>
    </row>
    <row r="55" spans="1:10" ht="42" customHeight="1" x14ac:dyDescent="0.15">
      <c r="A55" s="6"/>
      <c r="B55" s="24" t="s">
        <v>41</v>
      </c>
      <c r="C55" s="24"/>
      <c r="D55" s="24"/>
      <c r="E55" s="8" t="s">
        <v>13</v>
      </c>
      <c r="F55" s="9">
        <v>1</v>
      </c>
      <c r="G55" s="12"/>
      <c r="I55" s="13">
        <v>46</v>
      </c>
      <c r="J55" s="14"/>
    </row>
    <row r="56" spans="1:10" ht="42" customHeight="1" x14ac:dyDescent="0.15">
      <c r="A56" s="23" t="s">
        <v>42</v>
      </c>
      <c r="B56" s="24"/>
      <c r="C56" s="24"/>
      <c r="D56" s="24"/>
      <c r="E56" s="8" t="s">
        <v>13</v>
      </c>
      <c r="F56" s="9">
        <v>1</v>
      </c>
      <c r="G56" s="11">
        <f>G53+G54</f>
        <v>0</v>
      </c>
      <c r="I56" s="13">
        <v>47</v>
      </c>
      <c r="J56" s="14">
        <v>30</v>
      </c>
    </row>
    <row r="57" spans="1:10" ht="42" customHeight="1" x14ac:dyDescent="0.15">
      <c r="A57" s="25" t="s">
        <v>43</v>
      </c>
      <c r="B57" s="26"/>
      <c r="C57" s="26"/>
      <c r="D57" s="26"/>
      <c r="E57" s="15" t="s">
        <v>44</v>
      </c>
      <c r="F57" s="16" t="s">
        <v>44</v>
      </c>
      <c r="G57" s="17">
        <f>G56</f>
        <v>0</v>
      </c>
      <c r="I57" s="18">
        <v>48</v>
      </c>
      <c r="J57" s="18">
        <v>90</v>
      </c>
    </row>
  </sheetData>
  <sheetProtection sheet="1"/>
  <mergeCells count="54">
    <mergeCell ref="A54:D54"/>
    <mergeCell ref="B55:D55"/>
    <mergeCell ref="A56:D56"/>
    <mergeCell ref="A57:D57"/>
    <mergeCell ref="C49:D49"/>
    <mergeCell ref="D50"/>
    <mergeCell ref="C51:D51"/>
    <mergeCell ref="D52"/>
    <mergeCell ref="A53:D53"/>
    <mergeCell ref="B44:D44"/>
    <mergeCell ref="C45:D45"/>
    <mergeCell ref="D46"/>
    <mergeCell ref="A47:D47"/>
    <mergeCell ref="B48:D48"/>
    <mergeCell ref="D39"/>
    <mergeCell ref="D40"/>
    <mergeCell ref="D41"/>
    <mergeCell ref="D42"/>
    <mergeCell ref="A43:D43"/>
    <mergeCell ref="C34:D34"/>
    <mergeCell ref="D35"/>
    <mergeCell ref="D36"/>
    <mergeCell ref="D37"/>
    <mergeCell ref="D38"/>
    <mergeCell ref="D29"/>
    <mergeCell ref="D30"/>
    <mergeCell ref="D31"/>
    <mergeCell ref="D32"/>
    <mergeCell ref="D33"/>
    <mergeCell ref="D24"/>
    <mergeCell ref="C25:D25"/>
    <mergeCell ref="D26"/>
    <mergeCell ref="D27"/>
    <mergeCell ref="D28"/>
    <mergeCell ref="D19"/>
    <mergeCell ref="D20"/>
    <mergeCell ref="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Nagao Kazuki</cp:lastModifiedBy>
  <dcterms:created xsi:type="dcterms:W3CDTF">2021-09-07T02:34:13Z</dcterms:created>
  <dcterms:modified xsi:type="dcterms:W3CDTF">2021-09-07T02:34:24Z</dcterms:modified>
</cp:coreProperties>
</file>